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1"/>
  </bookViews>
  <sheets>
    <sheet name="InfanziaPrimaria" sheetId="1" r:id="rId1"/>
    <sheet name="SECONDARIA" sheetId="2" r:id="rId2"/>
  </sheets>
  <definedNames>
    <definedName name="_xlnm.Print_Titles" localSheetId="1">'SECONDARIA'!$1:$6</definedName>
  </definedNames>
  <calcPr fullCalcOnLoad="1"/>
</workbook>
</file>

<file path=xl/sharedStrings.xml><?xml version="1.0" encoding="utf-8"?>
<sst xmlns="http://schemas.openxmlformats.org/spreadsheetml/2006/main" count="171" uniqueCount="131">
  <si>
    <t>Docenti di ruolo - Religione Cattolica</t>
  </si>
  <si>
    <t>Ordine di Scuola:</t>
  </si>
  <si>
    <t>Scuola di servizio</t>
  </si>
  <si>
    <t>Cognome e nome</t>
  </si>
  <si>
    <t>punti</t>
  </si>
  <si>
    <t>anzianità di servizio</t>
  </si>
  <si>
    <t>esigenze di famiglia</t>
  </si>
  <si>
    <t>titoli</t>
  </si>
  <si>
    <t>TOTALE PUNTI</t>
  </si>
  <si>
    <r>
      <t xml:space="preserve">eventuali  precedenze              </t>
    </r>
    <r>
      <rPr>
        <sz val="16"/>
        <rFont val="Wingdings"/>
        <family val="0"/>
      </rPr>
      <t></t>
    </r>
  </si>
  <si>
    <t>IL DIRIGENTE</t>
  </si>
  <si>
    <r>
      <t xml:space="preserve"> </t>
    </r>
    <r>
      <rPr>
        <sz val="8"/>
        <rFont val="Verdana"/>
        <family val="2"/>
      </rPr>
      <t>tutte quelle previste nella sezione "precedenze" dei moduli domanda (es. art. 21/33 l.104 etc.)</t>
    </r>
  </si>
  <si>
    <r>
      <t xml:space="preserve"> </t>
    </r>
    <r>
      <rPr>
        <sz val="8"/>
        <rFont val="Verdana"/>
        <family val="2"/>
      </rPr>
      <t>C.C.N.I. del 20/12/2007, artt. 21 comma 4 e 23 comma 3: "…a parità di punteggio la precedenza è determinata in base alla maggiore età anagrafica."</t>
    </r>
    <r>
      <rPr>
        <sz val="16"/>
        <rFont val="Wingdings"/>
        <family val="0"/>
      </rPr>
      <t xml:space="preserve">   </t>
    </r>
  </si>
  <si>
    <r>
      <t xml:space="preserve">data nascita  </t>
    </r>
    <r>
      <rPr>
        <sz val="14"/>
        <rFont val="Verdana"/>
        <family val="2"/>
      </rPr>
      <t xml:space="preserve"> </t>
    </r>
    <r>
      <rPr>
        <sz val="14"/>
        <rFont val="Wingdings"/>
        <family val="0"/>
      </rPr>
      <t></t>
    </r>
  </si>
  <si>
    <t>Infanzia/Primaria</t>
  </si>
  <si>
    <t>DIOCESI di:</t>
  </si>
  <si>
    <t xml:space="preserve">Secondaria   </t>
  </si>
  <si>
    <t>PISI  GERMANA</t>
  </si>
  <si>
    <t>LICEO "MAZZINI"</t>
  </si>
  <si>
    <t>CABANO VILMA</t>
  </si>
  <si>
    <t>IS. "FOSSATI/DA PASSANO"</t>
  </si>
  <si>
    <t>DIAMANTI ANGELA</t>
  </si>
  <si>
    <t>LICEO PARENTUCELLI</t>
  </si>
  <si>
    <t>CHINAPPI VINCENZA</t>
  </si>
  <si>
    <t>SM. ALFIERI-MAZZINI</t>
  </si>
  <si>
    <t>CASTIGLIONI DINO</t>
  </si>
  <si>
    <t>ITIS CAPELLINI</t>
  </si>
  <si>
    <t>ETA'</t>
  </si>
  <si>
    <t>LORENZINI ROSA</t>
  </si>
  <si>
    <t>16706/1961</t>
  </si>
  <si>
    <t>IC FOLLO - IC CASTELNUOVO</t>
  </si>
  <si>
    <t>MORINA MARIA</t>
  </si>
  <si>
    <t>PASSALACQUA LUIGINA</t>
  </si>
  <si>
    <t>SM. POGGI-CARDUCCI</t>
  </si>
  <si>
    <t>BARION ANTONELLA</t>
  </si>
  <si>
    <t>MARCHINI PAOLO</t>
  </si>
  <si>
    <t>ITC ARZELA'</t>
  </si>
  <si>
    <t>GIROMINI GABRIELLA</t>
  </si>
  <si>
    <t>ITG CARDARELLI</t>
  </si>
  <si>
    <t>BONANINI GIOVANNA</t>
  </si>
  <si>
    <t>DELISE BARBARA</t>
  </si>
  <si>
    <t>SM FONTANA</t>
  </si>
  <si>
    <t>GASPARINI SILVIA</t>
  </si>
  <si>
    <t>MANFREDI MARIA ALDINA</t>
  </si>
  <si>
    <t>VIASCO PAOLA</t>
  </si>
  <si>
    <t>ITC FOSSATI-DA PASSANO</t>
  </si>
  <si>
    <t>LACAGNINA MARIA LETIZIA</t>
  </si>
  <si>
    <t>LICEO PACINOTTI</t>
  </si>
  <si>
    <t>PUGNANA CLAUDIA</t>
  </si>
  <si>
    <t>SM PIAGET-2 GIUGNO</t>
  </si>
  <si>
    <t>ZITO RAFFAELLA</t>
  </si>
  <si>
    <t>IC BOLANO-SM. POGGI-CARD.</t>
  </si>
  <si>
    <t>CORLI VLADIMIRO</t>
  </si>
  <si>
    <t>IPSIA CHIODO</t>
  </si>
  <si>
    <t>LOMBARDI FABRIZIO</t>
  </si>
  <si>
    <t>SM PELLICO-FRANK</t>
  </si>
  <si>
    <t>SARTI DANIELA ORIANA</t>
  </si>
  <si>
    <t>VARGIU PAOLA</t>
  </si>
  <si>
    <t>IC VEZZANO</t>
  </si>
  <si>
    <t>LIVOLSI SANDRO</t>
  </si>
  <si>
    <t>MIGNANI ROBERTO</t>
  </si>
  <si>
    <t>LA SPEZIA - BRUGNATO - SARZANA</t>
  </si>
  <si>
    <t>DD. SARZANA</t>
  </si>
  <si>
    <t>DD. 3° CIRCOLO</t>
  </si>
  <si>
    <t>età</t>
  </si>
  <si>
    <t>DD. S.STEFANO</t>
  </si>
  <si>
    <t>DD. 5° CIRCOLO</t>
  </si>
  <si>
    <t>DD. 4° CIRCOLO</t>
  </si>
  <si>
    <t>DD. 1° CIRCOLO</t>
  </si>
  <si>
    <t>DD. 6° CIRCOLO</t>
  </si>
  <si>
    <t>COSTA  BRUNO</t>
  </si>
  <si>
    <t>LICEO  COSTA</t>
  </si>
  <si>
    <t>IC LERICI / IC AMEGLIA</t>
  </si>
  <si>
    <t>IPC EINAUDI-</t>
  </si>
  <si>
    <t>PORTOVENERE</t>
  </si>
  <si>
    <t>IC ORTONOVO-S.STEFANO</t>
  </si>
  <si>
    <t>LICEO PACINOTTI  COSTA</t>
  </si>
  <si>
    <t>LICEO MAZZINI</t>
  </si>
  <si>
    <r>
      <t xml:space="preserve">BARION </t>
    </r>
    <r>
      <rPr>
        <sz val="10"/>
        <color indexed="8"/>
        <rFont val="Verdana"/>
        <family val="2"/>
      </rPr>
      <t>FEDERICA</t>
    </r>
  </si>
  <si>
    <r>
      <t xml:space="preserve">COZZANI </t>
    </r>
    <r>
      <rPr>
        <sz val="10"/>
        <color indexed="8"/>
        <rFont val="Verdana"/>
        <family val="2"/>
      </rPr>
      <t>MARIA</t>
    </r>
  </si>
  <si>
    <r>
      <t>TEDESCHI</t>
    </r>
    <r>
      <rPr>
        <sz val="10"/>
        <color indexed="8"/>
        <rFont val="Verdana"/>
        <family val="2"/>
      </rPr>
      <t xml:space="preserve"> CINZIA</t>
    </r>
  </si>
  <si>
    <r>
      <t>SANTINI</t>
    </r>
    <r>
      <rPr>
        <sz val="10"/>
        <color indexed="8"/>
        <rFont val="Verdana"/>
        <family val="2"/>
      </rPr>
      <t xml:space="preserve"> MICHELA</t>
    </r>
  </si>
  <si>
    <t>I.C. FOLLO</t>
  </si>
  <si>
    <r>
      <t>LECIS</t>
    </r>
    <r>
      <rPr>
        <sz val="10"/>
        <color indexed="8"/>
        <rFont val="Verdana"/>
        <family val="2"/>
      </rPr>
      <t xml:space="preserve"> MARIA PAOLA</t>
    </r>
  </si>
  <si>
    <t>I.C. PORTOVENERE</t>
  </si>
  <si>
    <r>
      <t xml:space="preserve">MENCONI </t>
    </r>
    <r>
      <rPr>
        <sz val="10"/>
        <color indexed="8"/>
        <rFont val="Verdana"/>
        <family val="2"/>
      </rPr>
      <t>SIMONETTA</t>
    </r>
  </si>
  <si>
    <t>I.C. LERICI</t>
  </si>
  <si>
    <r>
      <t>CANESSA</t>
    </r>
    <r>
      <rPr>
        <sz val="10"/>
        <color indexed="8"/>
        <rFont val="Verdana"/>
        <family val="2"/>
      </rPr>
      <t xml:space="preserve"> ROBERTA</t>
    </r>
  </si>
  <si>
    <t>D.D. 3° CIRCOLO</t>
  </si>
  <si>
    <r>
      <t>GRASSI</t>
    </r>
    <r>
      <rPr>
        <sz val="10"/>
        <color indexed="8"/>
        <rFont val="Verdana"/>
        <family val="2"/>
      </rPr>
      <t xml:space="preserve"> LUCIANA</t>
    </r>
  </si>
  <si>
    <t>I.C. CASTELNUOVO</t>
  </si>
  <si>
    <r>
      <t xml:space="preserve">CORSINI </t>
    </r>
    <r>
      <rPr>
        <sz val="10"/>
        <color indexed="8"/>
        <rFont val="Verdana"/>
        <family val="2"/>
      </rPr>
      <t>GIUSEPPINA</t>
    </r>
  </si>
  <si>
    <t>I.C. ORTONOVO</t>
  </si>
  <si>
    <r>
      <t>AMADEI</t>
    </r>
    <r>
      <rPr>
        <sz val="10"/>
        <color indexed="8"/>
        <rFont val="Verdana"/>
        <family val="2"/>
      </rPr>
      <t xml:space="preserve"> LUCIANA</t>
    </r>
  </si>
  <si>
    <t>D.D. 5° CIRCOLO</t>
  </si>
  <si>
    <r>
      <t xml:space="preserve">ANDRIAN </t>
    </r>
    <r>
      <rPr>
        <sz val="10"/>
        <color indexed="8"/>
        <rFont val="Verdana"/>
        <family val="2"/>
      </rPr>
      <t>ANNA MARIA</t>
    </r>
  </si>
  <si>
    <t>IC. VEZZANO L.</t>
  </si>
  <si>
    <r>
      <t xml:space="preserve">ROSSINI </t>
    </r>
    <r>
      <rPr>
        <sz val="10"/>
        <color indexed="8"/>
        <rFont val="Verdana"/>
        <family val="2"/>
      </rPr>
      <t>STEFANIA</t>
    </r>
  </si>
  <si>
    <r>
      <t>COLAZZINA</t>
    </r>
    <r>
      <rPr>
        <sz val="10"/>
        <color indexed="8"/>
        <rFont val="Verdana"/>
        <family val="2"/>
      </rPr>
      <t xml:space="preserve"> M. CRISTINA</t>
    </r>
  </si>
  <si>
    <r>
      <t>ROSSI</t>
    </r>
    <r>
      <rPr>
        <sz val="10"/>
        <color indexed="8"/>
        <rFont val="Verdana"/>
        <family val="2"/>
      </rPr>
      <t xml:space="preserve"> FABRIZIA</t>
    </r>
  </si>
  <si>
    <r>
      <t>BENEVENTO</t>
    </r>
    <r>
      <rPr>
        <sz val="10"/>
        <color indexed="8"/>
        <rFont val="Verdana"/>
        <family val="2"/>
      </rPr>
      <t xml:space="preserve"> CARMELA</t>
    </r>
  </si>
  <si>
    <t>I.C. BOLANO</t>
  </si>
  <si>
    <r>
      <t>BASSANO</t>
    </r>
    <r>
      <rPr>
        <sz val="10"/>
        <color indexed="8"/>
        <rFont val="Verdana"/>
        <family val="2"/>
      </rPr>
      <t xml:space="preserve"> ANNA LISA</t>
    </r>
  </si>
  <si>
    <t xml:space="preserve">I.C. S.STEFANO </t>
  </si>
  <si>
    <r>
      <t xml:space="preserve">COSINI </t>
    </r>
    <r>
      <rPr>
        <sz val="10"/>
        <color indexed="8"/>
        <rFont val="Verdana"/>
        <family val="2"/>
      </rPr>
      <t>DANIELA</t>
    </r>
  </si>
  <si>
    <t>D.D. 1° CIRCOLO</t>
  </si>
  <si>
    <r>
      <t>BATTOLLA</t>
    </r>
    <r>
      <rPr>
        <sz val="10"/>
        <color indexed="8"/>
        <rFont val="Verdana"/>
        <family val="2"/>
      </rPr>
      <t xml:space="preserve"> MAURA</t>
    </r>
  </si>
  <si>
    <r>
      <t>FILIPPINI</t>
    </r>
    <r>
      <rPr>
        <sz val="10"/>
        <color indexed="8"/>
        <rFont val="Verdana"/>
        <family val="2"/>
      </rPr>
      <t xml:space="preserve"> FRANCESCA</t>
    </r>
  </si>
  <si>
    <t>I.C. AMEGLIA</t>
  </si>
  <si>
    <r>
      <t xml:space="preserve">MAGISTRELLI </t>
    </r>
    <r>
      <rPr>
        <sz val="10"/>
        <color indexed="8"/>
        <rFont val="Arial"/>
        <family val="2"/>
      </rPr>
      <t xml:space="preserve"> LORELLA</t>
    </r>
  </si>
  <si>
    <r>
      <t>FRATESCHI</t>
    </r>
    <r>
      <rPr>
        <sz val="10"/>
        <color indexed="8"/>
        <rFont val="Verdana"/>
        <family val="2"/>
      </rPr>
      <t xml:space="preserve"> ROBERTA</t>
    </r>
  </si>
  <si>
    <t xml:space="preserve">I.C. RICCO’ </t>
  </si>
  <si>
    <r>
      <t xml:space="preserve">BELLONI </t>
    </r>
    <r>
      <rPr>
        <sz val="10"/>
        <color indexed="8"/>
        <rFont val="Arial"/>
        <family val="2"/>
      </rPr>
      <t>GIULIANA</t>
    </r>
  </si>
  <si>
    <r>
      <t xml:space="preserve">FOTI  </t>
    </r>
    <r>
      <rPr>
        <sz val="10"/>
        <color indexed="8"/>
        <rFont val="Arial"/>
        <family val="2"/>
      </rPr>
      <t>VINCENZA</t>
    </r>
  </si>
  <si>
    <r>
      <t xml:space="preserve">MAGGI </t>
    </r>
    <r>
      <rPr>
        <sz val="10"/>
        <color indexed="8"/>
        <rFont val="Arial"/>
        <family val="2"/>
      </rPr>
      <t>PAOLA</t>
    </r>
  </si>
  <si>
    <r>
      <t>ROSSI</t>
    </r>
    <r>
      <rPr>
        <sz val="10"/>
        <color indexed="8"/>
        <rFont val="Verdana"/>
        <family val="2"/>
      </rPr>
      <t xml:space="preserve"> GIUSEPPINA</t>
    </r>
  </si>
  <si>
    <t>I.C. RICCO’</t>
  </si>
  <si>
    <r>
      <t xml:space="preserve">ALBINI </t>
    </r>
    <r>
      <rPr>
        <sz val="10"/>
        <color indexed="8"/>
        <rFont val="Verdana"/>
        <family val="2"/>
      </rPr>
      <t>DANIELA</t>
    </r>
  </si>
  <si>
    <r>
      <t>PALLINI</t>
    </r>
    <r>
      <rPr>
        <sz val="10"/>
        <color indexed="8"/>
        <rFont val="Arial"/>
        <family val="2"/>
      </rPr>
      <t xml:space="preserve"> LUCIA</t>
    </r>
  </si>
  <si>
    <t>I.C. SESTA GODANO</t>
  </si>
  <si>
    <r>
      <t>BASSANO</t>
    </r>
    <r>
      <rPr>
        <sz val="10"/>
        <color indexed="8"/>
        <rFont val="Arial"/>
        <family val="2"/>
      </rPr>
      <t xml:space="preserve"> MICHELA</t>
    </r>
  </si>
  <si>
    <r>
      <t>BETTA</t>
    </r>
    <r>
      <rPr>
        <sz val="10"/>
        <color indexed="8"/>
        <rFont val="Arial"/>
        <family val="2"/>
      </rPr>
      <t xml:space="preserve">  MARINA</t>
    </r>
  </si>
  <si>
    <r>
      <t>POLVERINO</t>
    </r>
    <r>
      <rPr>
        <sz val="10"/>
        <color indexed="8"/>
        <rFont val="Arial"/>
        <family val="2"/>
      </rPr>
      <t xml:space="preserve">  ROSA</t>
    </r>
  </si>
  <si>
    <r>
      <t>ROSSI</t>
    </r>
    <r>
      <rPr>
        <sz val="10"/>
        <color indexed="8"/>
        <rFont val="Arial"/>
        <family val="2"/>
      </rPr>
      <t xml:space="preserve">  MONICA</t>
    </r>
  </si>
  <si>
    <t>IC. BORGHETTO</t>
  </si>
  <si>
    <t xml:space="preserve"> La Spezia, 14.07.2010</t>
  </si>
  <si>
    <t xml:space="preserve">     Filiberto ARZELA'</t>
  </si>
  <si>
    <t>Graduatoria Regionale Liguria  a.s. 2010 / 2011</t>
  </si>
  <si>
    <r>
      <t xml:space="preserve">BRUNI </t>
    </r>
    <r>
      <rPr>
        <sz val="10"/>
        <color indexed="8"/>
        <rFont val="Verdana"/>
        <family val="2"/>
      </rPr>
      <t>MARIA TERESA</t>
    </r>
  </si>
  <si>
    <r>
      <t xml:space="preserve">data nascita   </t>
    </r>
    <r>
      <rPr>
        <sz val="10"/>
        <color indexed="8"/>
        <rFont val="Wingdings"/>
        <family val="0"/>
      </rPr>
      <t></t>
    </r>
  </si>
  <si>
    <r>
      <t xml:space="preserve">eventuali  precedenze              </t>
    </r>
    <r>
      <rPr>
        <sz val="10"/>
        <color indexed="8"/>
        <rFont val="Wingdings"/>
        <family val="0"/>
      </rPr>
      <t>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</si>
</sst>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d/m/yy;@"/>
    <numFmt numFmtId="170" formatCode="dd/mm/yy;@"/>
  </numFmts>
  <fonts count="19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6"/>
      <name val="Wingdings"/>
      <family val="0"/>
    </font>
    <font>
      <sz val="14"/>
      <name val="Verdana"/>
      <family val="2"/>
    </font>
    <font>
      <sz val="14"/>
      <name val="Wingdings"/>
      <family val="0"/>
    </font>
    <font>
      <sz val="12"/>
      <name val="Times New Roman"/>
      <family val="1"/>
    </font>
    <font>
      <b/>
      <sz val="12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medium"/>
      <right style="thin">
        <color indexed="2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1"/>
    </xf>
    <xf numFmtId="0" fontId="0" fillId="0" borderId="0" xfId="0" applyFont="1" applyBorder="1" applyAlignment="1">
      <alignment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14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1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right" vertical="top" wrapText="1"/>
    </xf>
    <xf numFmtId="14" fontId="12" fillId="0" borderId="8" xfId="0" applyNumberFormat="1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right" vertical="top" wrapText="1"/>
    </xf>
    <xf numFmtId="0" fontId="14" fillId="0" borderId="8" xfId="0" applyFont="1" applyBorder="1" applyAlignment="1">
      <alignment vertical="top" wrapText="1"/>
    </xf>
    <xf numFmtId="0" fontId="14" fillId="0" borderId="8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2" fillId="0" borderId="6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14" fontId="12" fillId="0" borderId="6" xfId="0" applyNumberFormat="1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5" fillId="0" borderId="8" xfId="0" applyFont="1" applyBorder="1" applyAlignment="1">
      <alignment vertical="top" wrapText="1"/>
    </xf>
    <xf numFmtId="14" fontId="12" fillId="0" borderId="8" xfId="0" applyNumberFormat="1" applyFont="1" applyBorder="1" applyAlignment="1">
      <alignment vertical="top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indent="1"/>
    </xf>
    <xf numFmtId="0" fontId="2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3" fillId="2" borderId="18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/>
    </xf>
    <xf numFmtId="0" fontId="10" fillId="2" borderId="4" xfId="0" applyFont="1" applyFill="1" applyBorder="1" applyAlignment="1">
      <alignment vertical="top" wrapText="1"/>
    </xf>
    <xf numFmtId="0" fontId="10" fillId="2" borderId="6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K19" sqref="K19"/>
    </sheetView>
  </sheetViews>
  <sheetFormatPr defaultColWidth="9.140625" defaultRowHeight="12.75"/>
  <cols>
    <col min="1" max="1" width="3.28125" style="0" customWidth="1"/>
    <col min="2" max="2" width="27.421875" style="0" customWidth="1"/>
    <col min="3" max="3" width="14.57421875" style="0" customWidth="1"/>
    <col min="4" max="4" width="20.57421875" style="0" customWidth="1"/>
    <col min="7" max="7" width="7.57421875" style="0" customWidth="1"/>
    <col min="9" max="9" width="14.00390625" style="0" customWidth="1"/>
  </cols>
  <sheetData>
    <row r="1" spans="1:10" s="15" customFormat="1" ht="18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14"/>
    </row>
    <row r="2" spans="1:10" s="15" customFormat="1" ht="18" customHeight="1">
      <c r="A2" s="83" t="s">
        <v>127</v>
      </c>
      <c r="B2" s="83"/>
      <c r="C2" s="83"/>
      <c r="D2" s="83"/>
      <c r="E2" s="83"/>
      <c r="F2" s="83"/>
      <c r="G2" s="83"/>
      <c r="H2" s="83"/>
      <c r="I2" s="83"/>
      <c r="J2" s="14"/>
    </row>
    <row r="3" spans="1:10" s="15" customFormat="1" ht="18" customHeight="1" thickBot="1">
      <c r="A3" s="73"/>
      <c r="B3" s="74" t="s">
        <v>15</v>
      </c>
      <c r="C3" s="84" t="s">
        <v>61</v>
      </c>
      <c r="D3" s="84"/>
      <c r="E3" s="84"/>
      <c r="F3" s="84"/>
      <c r="G3" s="84"/>
      <c r="H3" s="84"/>
      <c r="I3" s="84"/>
      <c r="J3" s="18"/>
    </row>
    <row r="4" spans="1:9" s="15" customFormat="1" ht="18" customHeight="1" thickBot="1">
      <c r="A4" s="75"/>
      <c r="B4" s="76" t="s">
        <v>1</v>
      </c>
      <c r="C4" s="80" t="s">
        <v>14</v>
      </c>
      <c r="D4" s="81"/>
      <c r="E4" s="78" t="s">
        <v>4</v>
      </c>
      <c r="F4" s="78"/>
      <c r="G4" s="78"/>
      <c r="H4" s="79"/>
      <c r="I4" s="77"/>
    </row>
    <row r="5" spans="1:9" ht="37.5" customHeight="1" thickBot="1">
      <c r="A5" s="30"/>
      <c r="B5" s="31" t="s">
        <v>3</v>
      </c>
      <c r="C5" s="32" t="s">
        <v>129</v>
      </c>
      <c r="D5" s="32" t="s">
        <v>2</v>
      </c>
      <c r="E5" s="32" t="s">
        <v>5</v>
      </c>
      <c r="F5" s="32" t="s">
        <v>6</v>
      </c>
      <c r="G5" s="32" t="s">
        <v>7</v>
      </c>
      <c r="H5" s="35" t="s">
        <v>8</v>
      </c>
      <c r="I5" s="32" t="s">
        <v>130</v>
      </c>
    </row>
    <row r="6" spans="1:9" ht="15.75" customHeight="1" thickBot="1">
      <c r="A6" s="30">
        <v>1</v>
      </c>
      <c r="B6" s="41" t="s">
        <v>128</v>
      </c>
      <c r="C6" s="34">
        <v>25112</v>
      </c>
      <c r="D6" s="31" t="s">
        <v>66</v>
      </c>
      <c r="E6" s="32">
        <v>96</v>
      </c>
      <c r="F6" s="32">
        <v>8</v>
      </c>
      <c r="G6" s="32">
        <v>15</v>
      </c>
      <c r="H6" s="35">
        <f>SUM(E6:G6)</f>
        <v>119</v>
      </c>
      <c r="I6" s="32"/>
    </row>
    <row r="7" spans="1:9" ht="18" customHeight="1" thickBot="1">
      <c r="A7" s="30">
        <v>2</v>
      </c>
      <c r="B7" s="41" t="s">
        <v>93</v>
      </c>
      <c r="C7" s="34">
        <v>19130</v>
      </c>
      <c r="D7" s="31" t="s">
        <v>94</v>
      </c>
      <c r="E7" s="32">
        <v>64</v>
      </c>
      <c r="F7" s="32">
        <v>6</v>
      </c>
      <c r="G7" s="32">
        <v>24</v>
      </c>
      <c r="H7" s="35">
        <v>94</v>
      </c>
      <c r="I7" s="33"/>
    </row>
    <row r="8" spans="1:9" ht="17.25" customHeight="1" thickBot="1">
      <c r="A8" s="30">
        <v>3</v>
      </c>
      <c r="B8" s="41" t="s">
        <v>78</v>
      </c>
      <c r="C8" s="34">
        <v>24027</v>
      </c>
      <c r="D8" s="31" t="s">
        <v>62</v>
      </c>
      <c r="E8" s="32">
        <v>66</v>
      </c>
      <c r="F8" s="32">
        <v>9</v>
      </c>
      <c r="G8" s="32">
        <v>15</v>
      </c>
      <c r="H8" s="35">
        <v>90</v>
      </c>
      <c r="I8" s="32"/>
    </row>
    <row r="9" spans="1:9" ht="17.25" customHeight="1" thickBot="1">
      <c r="A9" s="30">
        <v>4</v>
      </c>
      <c r="B9" s="41" t="s">
        <v>79</v>
      </c>
      <c r="C9" s="34">
        <v>20562</v>
      </c>
      <c r="D9" s="31" t="s">
        <v>63</v>
      </c>
      <c r="E9" s="32">
        <v>66</v>
      </c>
      <c r="F9" s="32">
        <v>6</v>
      </c>
      <c r="G9" s="32">
        <v>15</v>
      </c>
      <c r="H9" s="35">
        <v>89</v>
      </c>
      <c r="I9" s="32" t="s">
        <v>64</v>
      </c>
    </row>
    <row r="10" spans="1:9" ht="18" customHeight="1" thickBot="1">
      <c r="A10" s="30">
        <v>5</v>
      </c>
      <c r="B10" s="41" t="s">
        <v>80</v>
      </c>
      <c r="C10" s="34">
        <v>23398</v>
      </c>
      <c r="D10" s="31" t="s">
        <v>65</v>
      </c>
      <c r="E10" s="32">
        <v>70</v>
      </c>
      <c r="F10" s="32">
        <v>6</v>
      </c>
      <c r="G10" s="32">
        <v>13</v>
      </c>
      <c r="H10" s="35">
        <v>89</v>
      </c>
      <c r="I10" s="32" t="s">
        <v>64</v>
      </c>
    </row>
    <row r="11" spans="1:9" ht="15.75" customHeight="1" thickBot="1">
      <c r="A11" s="30">
        <v>6</v>
      </c>
      <c r="B11" s="41" t="s">
        <v>81</v>
      </c>
      <c r="C11" s="34">
        <v>24443</v>
      </c>
      <c r="D11" s="31" t="s">
        <v>82</v>
      </c>
      <c r="E11" s="32">
        <v>62</v>
      </c>
      <c r="F11" s="32">
        <v>15</v>
      </c>
      <c r="G11" s="32">
        <v>12</v>
      </c>
      <c r="H11" s="35">
        <v>89</v>
      </c>
      <c r="I11" s="32" t="s">
        <v>64</v>
      </c>
    </row>
    <row r="12" spans="1:9" ht="15.75" customHeight="1" thickBot="1">
      <c r="A12" s="30">
        <v>7</v>
      </c>
      <c r="B12" s="41" t="s">
        <v>83</v>
      </c>
      <c r="C12" s="34">
        <v>19036</v>
      </c>
      <c r="D12" s="31" t="s">
        <v>84</v>
      </c>
      <c r="E12" s="32">
        <v>64</v>
      </c>
      <c r="F12" s="32">
        <v>6</v>
      </c>
      <c r="G12" s="32">
        <v>18</v>
      </c>
      <c r="H12" s="35">
        <v>88</v>
      </c>
      <c r="I12" s="32" t="s">
        <v>64</v>
      </c>
    </row>
    <row r="13" spans="1:9" ht="15.75" customHeight="1" thickBot="1">
      <c r="A13" s="30">
        <v>8</v>
      </c>
      <c r="B13" s="41" t="s">
        <v>87</v>
      </c>
      <c r="C13" s="34">
        <v>23634</v>
      </c>
      <c r="D13" s="31" t="s">
        <v>88</v>
      </c>
      <c r="E13" s="32">
        <v>64</v>
      </c>
      <c r="F13" s="32">
        <v>6</v>
      </c>
      <c r="G13" s="32">
        <v>18</v>
      </c>
      <c r="H13" s="35">
        <v>88</v>
      </c>
      <c r="I13" s="33"/>
    </row>
    <row r="14" spans="1:9" ht="17.25" customHeight="1" thickBot="1">
      <c r="A14" s="30">
        <v>9</v>
      </c>
      <c r="B14" s="41" t="s">
        <v>91</v>
      </c>
      <c r="C14" s="34">
        <v>17137</v>
      </c>
      <c r="D14" s="31" t="s">
        <v>92</v>
      </c>
      <c r="E14" s="32">
        <v>66</v>
      </c>
      <c r="F14" s="32">
        <v>6</v>
      </c>
      <c r="G14" s="32">
        <v>12</v>
      </c>
      <c r="H14" s="35">
        <v>84</v>
      </c>
      <c r="I14" s="33"/>
    </row>
    <row r="15" spans="1:9" ht="17.25" customHeight="1" thickBot="1">
      <c r="A15" s="30">
        <v>10</v>
      </c>
      <c r="B15" s="41" t="s">
        <v>89</v>
      </c>
      <c r="C15" s="34">
        <v>22465</v>
      </c>
      <c r="D15" s="31" t="s">
        <v>90</v>
      </c>
      <c r="E15" s="32">
        <v>64</v>
      </c>
      <c r="F15" s="32">
        <v>6</v>
      </c>
      <c r="G15" s="32">
        <v>12</v>
      </c>
      <c r="H15" s="35">
        <v>82</v>
      </c>
      <c r="I15" s="33"/>
    </row>
    <row r="16" spans="1:9" ht="17.25" customHeight="1" thickBot="1">
      <c r="A16" s="30">
        <v>11</v>
      </c>
      <c r="B16" s="41" t="s">
        <v>85</v>
      </c>
      <c r="C16" s="34">
        <v>19741</v>
      </c>
      <c r="D16" s="31" t="s">
        <v>86</v>
      </c>
      <c r="E16" s="32">
        <v>66</v>
      </c>
      <c r="F16" s="32">
        <v>0</v>
      </c>
      <c r="G16" s="32">
        <v>15</v>
      </c>
      <c r="H16" s="35">
        <v>81</v>
      </c>
      <c r="I16" s="32" t="s">
        <v>64</v>
      </c>
    </row>
    <row r="17" spans="1:9" ht="15" customHeight="1" thickBot="1">
      <c r="A17" s="30">
        <v>12</v>
      </c>
      <c r="B17" s="41" t="s">
        <v>95</v>
      </c>
      <c r="C17" s="34">
        <v>22294</v>
      </c>
      <c r="D17" s="31" t="s">
        <v>96</v>
      </c>
      <c r="E17" s="32">
        <v>60</v>
      </c>
      <c r="F17" s="32">
        <v>9</v>
      </c>
      <c r="G17" s="32">
        <v>12</v>
      </c>
      <c r="H17" s="35">
        <v>81</v>
      </c>
      <c r="I17" s="32" t="s">
        <v>64</v>
      </c>
    </row>
    <row r="18" spans="1:9" ht="17.25" customHeight="1" thickBot="1">
      <c r="A18" s="30">
        <v>13</v>
      </c>
      <c r="B18" s="41" t="s">
        <v>97</v>
      </c>
      <c r="C18" s="34">
        <v>23201</v>
      </c>
      <c r="D18" s="31" t="s">
        <v>67</v>
      </c>
      <c r="E18" s="32">
        <v>56</v>
      </c>
      <c r="F18" s="32">
        <v>9</v>
      </c>
      <c r="G18" s="32">
        <v>16</v>
      </c>
      <c r="H18" s="35">
        <v>81</v>
      </c>
      <c r="I18" s="32"/>
    </row>
    <row r="19" spans="1:9" ht="16.5" customHeight="1" thickBot="1">
      <c r="A19" s="30">
        <v>14</v>
      </c>
      <c r="B19" s="41" t="s">
        <v>99</v>
      </c>
      <c r="C19" s="34">
        <v>21279</v>
      </c>
      <c r="D19" s="31" t="s">
        <v>96</v>
      </c>
      <c r="E19" s="32">
        <v>58</v>
      </c>
      <c r="F19" s="32">
        <v>6</v>
      </c>
      <c r="G19" s="32">
        <v>15</v>
      </c>
      <c r="H19" s="35">
        <v>79</v>
      </c>
      <c r="I19" s="32" t="s">
        <v>64</v>
      </c>
    </row>
    <row r="20" spans="1:9" ht="15.75" customHeight="1" thickBot="1">
      <c r="A20" s="30">
        <v>15</v>
      </c>
      <c r="B20" s="41" t="s">
        <v>100</v>
      </c>
      <c r="C20" s="34">
        <v>23900</v>
      </c>
      <c r="D20" s="31" t="s">
        <v>101</v>
      </c>
      <c r="E20" s="32">
        <v>58</v>
      </c>
      <c r="F20" s="32">
        <v>6</v>
      </c>
      <c r="G20" s="32">
        <v>15</v>
      </c>
      <c r="H20" s="35">
        <v>79</v>
      </c>
      <c r="I20" s="32"/>
    </row>
    <row r="21" spans="1:9" ht="15.75" customHeight="1" thickBot="1">
      <c r="A21" s="30">
        <v>16</v>
      </c>
      <c r="B21" s="41" t="s">
        <v>98</v>
      </c>
      <c r="C21" s="34">
        <v>25089</v>
      </c>
      <c r="D21" s="31" t="s">
        <v>66</v>
      </c>
      <c r="E21" s="32">
        <v>56</v>
      </c>
      <c r="F21" s="32">
        <v>9</v>
      </c>
      <c r="G21" s="32">
        <v>12</v>
      </c>
      <c r="H21" s="35">
        <v>77</v>
      </c>
      <c r="I21" s="32"/>
    </row>
    <row r="22" spans="1:9" ht="18" customHeight="1" thickBot="1">
      <c r="A22" s="30">
        <v>17</v>
      </c>
      <c r="B22" s="41" t="s">
        <v>102</v>
      </c>
      <c r="C22" s="34">
        <v>24128</v>
      </c>
      <c r="D22" s="31" t="s">
        <v>103</v>
      </c>
      <c r="E22" s="32">
        <v>52</v>
      </c>
      <c r="F22" s="32">
        <v>9</v>
      </c>
      <c r="G22" s="32">
        <v>12</v>
      </c>
      <c r="H22" s="35">
        <v>73</v>
      </c>
      <c r="I22" s="32" t="s">
        <v>64</v>
      </c>
    </row>
    <row r="23" spans="1:9" ht="13.5" thickBot="1">
      <c r="A23" s="30">
        <v>18</v>
      </c>
      <c r="B23" s="42" t="s">
        <v>104</v>
      </c>
      <c r="C23" s="43">
        <v>26590</v>
      </c>
      <c r="D23" s="40" t="s">
        <v>105</v>
      </c>
      <c r="E23" s="44">
        <v>44</v>
      </c>
      <c r="F23" s="44">
        <v>13</v>
      </c>
      <c r="G23" s="44">
        <v>16</v>
      </c>
      <c r="H23" s="45">
        <v>73</v>
      </c>
      <c r="I23" s="44"/>
    </row>
    <row r="24" spans="1:9" ht="15.75" customHeight="1" thickBot="1">
      <c r="A24" s="30">
        <v>19</v>
      </c>
      <c r="B24" s="41" t="s">
        <v>106</v>
      </c>
      <c r="C24" s="34">
        <v>24151</v>
      </c>
      <c r="D24" s="31" t="s">
        <v>82</v>
      </c>
      <c r="E24" s="32">
        <v>44</v>
      </c>
      <c r="F24" s="32">
        <v>12</v>
      </c>
      <c r="G24" s="32">
        <v>15</v>
      </c>
      <c r="H24" s="35">
        <v>71</v>
      </c>
      <c r="I24" s="36"/>
    </row>
    <row r="25" spans="1:9" ht="15.75" customHeight="1" thickBot="1">
      <c r="A25" s="30">
        <v>20</v>
      </c>
      <c r="B25" s="41" t="s">
        <v>107</v>
      </c>
      <c r="C25" s="34">
        <v>22893</v>
      </c>
      <c r="D25" s="37" t="s">
        <v>108</v>
      </c>
      <c r="E25" s="38">
        <v>50</v>
      </c>
      <c r="F25" s="38">
        <v>6</v>
      </c>
      <c r="G25" s="38">
        <v>13</v>
      </c>
      <c r="H25" s="39">
        <v>69</v>
      </c>
      <c r="I25" s="38" t="s">
        <v>64</v>
      </c>
    </row>
    <row r="26" spans="1:9" ht="15.75" customHeight="1" thickBot="1">
      <c r="A26" s="30">
        <v>21</v>
      </c>
      <c r="B26" s="46" t="s">
        <v>109</v>
      </c>
      <c r="C26" s="34">
        <v>23887</v>
      </c>
      <c r="D26" s="37" t="s">
        <v>69</v>
      </c>
      <c r="E26" s="38">
        <v>44</v>
      </c>
      <c r="F26" s="38">
        <v>9</v>
      </c>
      <c r="G26" s="38">
        <v>16</v>
      </c>
      <c r="H26" s="39">
        <v>69</v>
      </c>
      <c r="I26" s="38"/>
    </row>
    <row r="27" spans="1:9" ht="15.75" customHeight="1" thickBot="1">
      <c r="A27" s="30">
        <v>22</v>
      </c>
      <c r="B27" s="41" t="s">
        <v>110</v>
      </c>
      <c r="C27" s="34">
        <v>23811</v>
      </c>
      <c r="D27" s="37" t="s">
        <v>111</v>
      </c>
      <c r="E27" s="38">
        <v>44</v>
      </c>
      <c r="F27" s="38">
        <v>9</v>
      </c>
      <c r="G27" s="38">
        <v>15</v>
      </c>
      <c r="H27" s="39">
        <v>68</v>
      </c>
      <c r="I27" s="72"/>
    </row>
    <row r="28" spans="1:9" ht="15.75" customHeight="1" thickBot="1">
      <c r="A28" s="30">
        <v>23</v>
      </c>
      <c r="B28" s="41" t="s">
        <v>117</v>
      </c>
      <c r="C28" s="34">
        <v>21197</v>
      </c>
      <c r="D28" s="37" t="s">
        <v>62</v>
      </c>
      <c r="E28" s="38">
        <v>46</v>
      </c>
      <c r="F28" s="38">
        <v>6</v>
      </c>
      <c r="G28" s="38">
        <v>12</v>
      </c>
      <c r="H28" s="39">
        <v>66</v>
      </c>
      <c r="I28" s="38" t="s">
        <v>64</v>
      </c>
    </row>
    <row r="29" spans="1:9" ht="15.75" customHeight="1" thickBot="1">
      <c r="A29" s="30">
        <v>24</v>
      </c>
      <c r="B29" s="46" t="s">
        <v>118</v>
      </c>
      <c r="C29" s="47">
        <v>25494</v>
      </c>
      <c r="D29" s="37" t="s">
        <v>119</v>
      </c>
      <c r="E29" s="38">
        <v>48</v>
      </c>
      <c r="F29" s="38">
        <v>6</v>
      </c>
      <c r="G29" s="38">
        <v>12</v>
      </c>
      <c r="H29" s="39">
        <v>66</v>
      </c>
      <c r="I29" s="36"/>
    </row>
    <row r="30" spans="1:9" ht="15.75" customHeight="1" thickBot="1">
      <c r="A30" s="30">
        <v>25</v>
      </c>
      <c r="B30" s="46" t="s">
        <v>112</v>
      </c>
      <c r="C30" s="34">
        <v>22616</v>
      </c>
      <c r="D30" s="37" t="s">
        <v>62</v>
      </c>
      <c r="E30" s="38">
        <v>52</v>
      </c>
      <c r="F30" s="38">
        <v>0</v>
      </c>
      <c r="G30" s="38">
        <v>13</v>
      </c>
      <c r="H30" s="39">
        <v>65</v>
      </c>
      <c r="I30" s="38" t="s">
        <v>64</v>
      </c>
    </row>
    <row r="31" spans="1:9" ht="15.75" customHeight="1" thickBot="1">
      <c r="A31" s="30">
        <v>26</v>
      </c>
      <c r="B31" s="46" t="s">
        <v>113</v>
      </c>
      <c r="C31" s="34">
        <v>23305</v>
      </c>
      <c r="D31" s="37" t="s">
        <v>69</v>
      </c>
      <c r="E31" s="38">
        <v>44</v>
      </c>
      <c r="F31" s="38">
        <v>9</v>
      </c>
      <c r="G31" s="38">
        <v>12</v>
      </c>
      <c r="H31" s="39">
        <v>65</v>
      </c>
      <c r="I31" s="38" t="s">
        <v>64</v>
      </c>
    </row>
    <row r="32" spans="1:9" ht="15.75" customHeight="1" thickBot="1">
      <c r="A32" s="30">
        <v>27</v>
      </c>
      <c r="B32" s="41" t="s">
        <v>115</v>
      </c>
      <c r="C32" s="34">
        <v>24529</v>
      </c>
      <c r="D32" s="37" t="s">
        <v>116</v>
      </c>
      <c r="E32" s="38">
        <v>44</v>
      </c>
      <c r="F32" s="38">
        <v>6</v>
      </c>
      <c r="G32" s="38">
        <v>15</v>
      </c>
      <c r="H32" s="39">
        <v>65</v>
      </c>
      <c r="I32" s="38" t="s">
        <v>64</v>
      </c>
    </row>
    <row r="33" spans="1:9" ht="15.75" customHeight="1" thickBot="1">
      <c r="A33" s="30">
        <v>28</v>
      </c>
      <c r="B33" s="46" t="s">
        <v>114</v>
      </c>
      <c r="C33" s="34">
        <v>25406</v>
      </c>
      <c r="D33" s="37" t="s">
        <v>67</v>
      </c>
      <c r="E33" s="38">
        <v>44</v>
      </c>
      <c r="F33" s="38">
        <v>9</v>
      </c>
      <c r="G33" s="38">
        <v>12</v>
      </c>
      <c r="H33" s="39">
        <v>65</v>
      </c>
      <c r="I33" s="72"/>
    </row>
    <row r="34" spans="1:9" ht="15.75" customHeight="1" thickBot="1">
      <c r="A34" s="30">
        <v>29</v>
      </c>
      <c r="B34" s="46" t="s">
        <v>120</v>
      </c>
      <c r="C34" s="34">
        <v>25437</v>
      </c>
      <c r="D34" s="37" t="s">
        <v>65</v>
      </c>
      <c r="E34" s="38">
        <v>36</v>
      </c>
      <c r="F34" s="38">
        <v>6</v>
      </c>
      <c r="G34" s="38">
        <v>13</v>
      </c>
      <c r="H34" s="39">
        <v>55</v>
      </c>
      <c r="I34" s="36"/>
    </row>
    <row r="35" spans="1:9" ht="15.75" customHeight="1" thickBot="1">
      <c r="A35" s="30">
        <v>30</v>
      </c>
      <c r="B35" s="46" t="s">
        <v>121</v>
      </c>
      <c r="C35" s="34">
        <v>22202</v>
      </c>
      <c r="D35" s="37" t="s">
        <v>67</v>
      </c>
      <c r="E35" s="38">
        <v>32</v>
      </c>
      <c r="F35" s="38">
        <v>9</v>
      </c>
      <c r="G35" s="38">
        <v>12</v>
      </c>
      <c r="H35" s="39">
        <v>53</v>
      </c>
      <c r="I35" s="36"/>
    </row>
    <row r="36" spans="1:9" ht="15.75" customHeight="1" thickBot="1">
      <c r="A36" s="30">
        <v>31</v>
      </c>
      <c r="B36" s="46" t="s">
        <v>122</v>
      </c>
      <c r="C36" s="34">
        <v>24674</v>
      </c>
      <c r="D36" s="37" t="s">
        <v>68</v>
      </c>
      <c r="E36" s="38">
        <v>34</v>
      </c>
      <c r="F36" s="38">
        <v>6</v>
      </c>
      <c r="G36" s="38">
        <v>12</v>
      </c>
      <c r="H36" s="39">
        <v>52</v>
      </c>
      <c r="I36" s="36"/>
    </row>
    <row r="37" spans="1:9" ht="15.75" customHeight="1" thickBot="1">
      <c r="A37" s="30">
        <v>32</v>
      </c>
      <c r="B37" s="46" t="s">
        <v>123</v>
      </c>
      <c r="C37" s="34">
        <v>22535</v>
      </c>
      <c r="D37" s="37" t="s">
        <v>124</v>
      </c>
      <c r="E37" s="38">
        <v>34</v>
      </c>
      <c r="F37" s="38">
        <v>0</v>
      </c>
      <c r="G37" s="38">
        <v>15</v>
      </c>
      <c r="H37" s="39">
        <v>49</v>
      </c>
      <c r="I37" s="36"/>
    </row>
    <row r="38" ht="18" customHeight="1">
      <c r="A38" s="29"/>
    </row>
    <row r="39" ht="18.75" customHeight="1"/>
    <row r="40" ht="16.5" customHeight="1"/>
    <row r="41" ht="26.25" customHeight="1">
      <c r="A41" s="29"/>
    </row>
    <row r="43" ht="31.5" customHeight="1"/>
  </sheetData>
  <mergeCells count="4">
    <mergeCell ref="C4:D4"/>
    <mergeCell ref="A1:I1"/>
    <mergeCell ref="A2:I2"/>
    <mergeCell ref="C3:I3"/>
  </mergeCells>
  <printOptions gridLines="1"/>
  <pageMargins left="0.4724409448818898" right="0.11811023622047245" top="0" bottom="0" header="0.2755905511811024" footer="0.0787401574803149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0">
      <selection activeCell="A27" sqref="A27:IV27"/>
    </sheetView>
  </sheetViews>
  <sheetFormatPr defaultColWidth="9.140625" defaultRowHeight="12.75"/>
  <cols>
    <col min="1" max="1" width="2.8515625" style="4" customWidth="1"/>
    <col min="2" max="2" width="30.140625" style="1" customWidth="1"/>
    <col min="3" max="3" width="13.7109375" style="12" customWidth="1"/>
    <col min="4" max="4" width="27.57421875" style="1" customWidth="1"/>
    <col min="5" max="5" width="0.9921875" style="1" customWidth="1"/>
    <col min="6" max="7" width="9.140625" style="1" customWidth="1"/>
    <col min="8" max="8" width="5.8515625" style="1" customWidth="1"/>
    <col min="9" max="9" width="9.421875" style="1" customWidth="1"/>
    <col min="10" max="10" width="11.00390625" style="1" customWidth="1"/>
  </cols>
  <sheetData>
    <row r="1" spans="1:11" s="15" customFormat="1" ht="18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14"/>
    </row>
    <row r="2" spans="1:11" s="15" customFormat="1" ht="18" customHeight="1">
      <c r="A2" s="83" t="s">
        <v>127</v>
      </c>
      <c r="B2" s="83"/>
      <c r="C2" s="83"/>
      <c r="D2" s="83"/>
      <c r="E2" s="83"/>
      <c r="F2" s="83"/>
      <c r="G2" s="83"/>
      <c r="H2" s="83"/>
      <c r="I2" s="83"/>
      <c r="J2" s="83"/>
      <c r="K2" s="14"/>
    </row>
    <row r="3" spans="1:11" s="15" customFormat="1" ht="18" customHeight="1">
      <c r="A3" s="16"/>
      <c r="B3" s="17" t="s">
        <v>15</v>
      </c>
      <c r="C3" s="88" t="s">
        <v>61</v>
      </c>
      <c r="D3" s="88"/>
      <c r="E3" s="88"/>
      <c r="F3" s="88"/>
      <c r="G3" s="88"/>
      <c r="H3" s="88"/>
      <c r="I3" s="88"/>
      <c r="J3" s="88"/>
      <c r="K3" s="18"/>
    </row>
    <row r="4" spans="1:10" s="15" customFormat="1" ht="18" customHeight="1">
      <c r="A4" s="11"/>
      <c r="B4" s="9" t="s">
        <v>1</v>
      </c>
      <c r="C4" s="9" t="s">
        <v>16</v>
      </c>
      <c r="D4" s="8"/>
      <c r="E4" s="8"/>
      <c r="F4" s="8"/>
      <c r="G4" s="8"/>
      <c r="H4" s="8"/>
      <c r="I4" s="8"/>
      <c r="J4" s="8"/>
    </row>
    <row r="5" spans="1:12" ht="18" customHeight="1">
      <c r="A5" s="7"/>
      <c r="B5" s="8"/>
      <c r="C5" s="11"/>
      <c r="D5" s="8"/>
      <c r="F5" s="89" t="s">
        <v>4</v>
      </c>
      <c r="G5" s="90"/>
      <c r="H5" s="90"/>
      <c r="I5" s="91"/>
      <c r="J5" s="2"/>
      <c r="K5" s="3"/>
      <c r="L5" s="3"/>
    </row>
    <row r="6" spans="1:11" s="6" customFormat="1" ht="18" customHeight="1" thickBot="1">
      <c r="A6" s="4"/>
      <c r="B6" s="19" t="s">
        <v>3</v>
      </c>
      <c r="C6" s="20" t="s">
        <v>13</v>
      </c>
      <c r="D6" s="21" t="s">
        <v>2</v>
      </c>
      <c r="E6" s="13"/>
      <c r="F6" s="20" t="s">
        <v>5</v>
      </c>
      <c r="G6" s="20" t="s">
        <v>6</v>
      </c>
      <c r="H6" s="20" t="s">
        <v>7</v>
      </c>
      <c r="I6" s="22" t="s">
        <v>8</v>
      </c>
      <c r="J6" s="20" t="s">
        <v>9</v>
      </c>
      <c r="K6" s="5"/>
    </row>
    <row r="7" spans="1:10" s="63" customFormat="1" ht="18" customHeight="1" thickBot="1">
      <c r="A7" s="64">
        <v>1</v>
      </c>
      <c r="B7" s="51" t="s">
        <v>17</v>
      </c>
      <c r="C7" s="52">
        <v>19726</v>
      </c>
      <c r="D7" s="53" t="s">
        <v>18</v>
      </c>
      <c r="E7" s="25"/>
      <c r="F7" s="48">
        <v>78</v>
      </c>
      <c r="G7" s="48">
        <v>6</v>
      </c>
      <c r="H7" s="48">
        <v>17</v>
      </c>
      <c r="I7" s="49">
        <f>+F7+G7+H7</f>
        <v>101</v>
      </c>
      <c r="J7" s="50"/>
    </row>
    <row r="8" spans="1:10" s="63" customFormat="1" ht="18" customHeight="1" thickBot="1">
      <c r="A8" s="64">
        <v>3</v>
      </c>
      <c r="B8" s="51" t="s">
        <v>21</v>
      </c>
      <c r="C8" s="52">
        <v>21183</v>
      </c>
      <c r="D8" s="54" t="s">
        <v>22</v>
      </c>
      <c r="E8" s="25"/>
      <c r="F8" s="48">
        <v>78</v>
      </c>
      <c r="G8" s="48">
        <v>6</v>
      </c>
      <c r="H8" s="48">
        <v>12</v>
      </c>
      <c r="I8" s="49">
        <f>+F8+G8+H8</f>
        <v>96</v>
      </c>
      <c r="J8" s="50"/>
    </row>
    <row r="9" spans="1:10" s="63" customFormat="1" ht="18" customHeight="1" thickBot="1">
      <c r="A9" s="62">
        <v>2</v>
      </c>
      <c r="B9" s="23" t="s">
        <v>19</v>
      </c>
      <c r="C9" s="24">
        <v>19398</v>
      </c>
      <c r="D9" s="25" t="s">
        <v>20</v>
      </c>
      <c r="E9" s="25"/>
      <c r="F9" s="48">
        <v>72</v>
      </c>
      <c r="G9" s="48">
        <v>6</v>
      </c>
      <c r="H9" s="48">
        <v>17</v>
      </c>
      <c r="I9" s="49">
        <f>+F9+G9+H9</f>
        <v>95</v>
      </c>
      <c r="J9" s="50" t="s">
        <v>27</v>
      </c>
    </row>
    <row r="10" spans="1:10" s="63" customFormat="1" ht="18" customHeight="1" thickBot="1">
      <c r="A10" s="64">
        <v>4</v>
      </c>
      <c r="B10" s="51" t="s">
        <v>23</v>
      </c>
      <c r="C10" s="52">
        <v>22826</v>
      </c>
      <c r="D10" s="53" t="s">
        <v>24</v>
      </c>
      <c r="E10" s="25"/>
      <c r="F10" s="48">
        <v>70</v>
      </c>
      <c r="G10" s="48">
        <v>12</v>
      </c>
      <c r="H10" s="48">
        <v>13</v>
      </c>
      <c r="I10" s="49">
        <f aca="true" t="shared" si="0" ref="I10:I18">+F10+G10+H10</f>
        <v>95</v>
      </c>
      <c r="J10" s="50"/>
    </row>
    <row r="11" spans="1:10" s="63" customFormat="1" ht="18" customHeight="1" thickBot="1">
      <c r="A11" s="64">
        <v>6</v>
      </c>
      <c r="B11" s="51" t="s">
        <v>28</v>
      </c>
      <c r="C11" s="52" t="s">
        <v>29</v>
      </c>
      <c r="D11" s="53" t="s">
        <v>30</v>
      </c>
      <c r="E11" s="25"/>
      <c r="F11" s="48">
        <v>76</v>
      </c>
      <c r="G11" s="48">
        <v>6</v>
      </c>
      <c r="H11" s="48">
        <v>12</v>
      </c>
      <c r="I11" s="49">
        <f t="shared" si="0"/>
        <v>94</v>
      </c>
      <c r="J11" s="50"/>
    </row>
    <row r="12" spans="1:10" s="63" customFormat="1" ht="18" customHeight="1" thickBot="1">
      <c r="A12" s="62">
        <v>13</v>
      </c>
      <c r="B12" s="51" t="s">
        <v>37</v>
      </c>
      <c r="C12" s="52">
        <v>19809</v>
      </c>
      <c r="D12" s="53" t="s">
        <v>38</v>
      </c>
      <c r="E12" s="25"/>
      <c r="F12" s="48">
        <v>70</v>
      </c>
      <c r="G12" s="48">
        <v>6</v>
      </c>
      <c r="H12" s="48">
        <v>17</v>
      </c>
      <c r="I12" s="49">
        <f>+F12+G12+H12</f>
        <v>93</v>
      </c>
      <c r="J12" s="50" t="s">
        <v>27</v>
      </c>
    </row>
    <row r="13" spans="1:10" s="63" customFormat="1" ht="18" customHeight="1" thickBot="1">
      <c r="A13" s="62">
        <v>7</v>
      </c>
      <c r="B13" s="23" t="s">
        <v>40</v>
      </c>
      <c r="C13" s="52">
        <v>20718</v>
      </c>
      <c r="D13" s="54" t="s">
        <v>73</v>
      </c>
      <c r="E13" s="25"/>
      <c r="F13" s="48">
        <v>70</v>
      </c>
      <c r="G13" s="48">
        <v>6</v>
      </c>
      <c r="H13" s="48">
        <v>17</v>
      </c>
      <c r="I13" s="49">
        <f>+F13+G13+H13</f>
        <v>93</v>
      </c>
      <c r="J13" s="50" t="s">
        <v>27</v>
      </c>
    </row>
    <row r="14" spans="1:10" s="63" customFormat="1" ht="18" customHeight="1" thickBot="1">
      <c r="A14" s="64">
        <v>8</v>
      </c>
      <c r="B14" s="51" t="s">
        <v>31</v>
      </c>
      <c r="C14" s="52">
        <v>23025</v>
      </c>
      <c r="D14" s="55" t="s">
        <v>74</v>
      </c>
      <c r="E14" s="25"/>
      <c r="F14" s="48">
        <v>66</v>
      </c>
      <c r="G14" s="48">
        <v>10</v>
      </c>
      <c r="H14" s="48">
        <v>17</v>
      </c>
      <c r="I14" s="49">
        <f t="shared" si="0"/>
        <v>93</v>
      </c>
      <c r="J14" s="50"/>
    </row>
    <row r="15" spans="1:10" s="63" customFormat="1" ht="18" customHeight="1" thickBot="1">
      <c r="A15" s="64">
        <v>9</v>
      </c>
      <c r="B15" s="51" t="s">
        <v>32</v>
      </c>
      <c r="C15" s="52">
        <v>21430</v>
      </c>
      <c r="D15" s="54" t="s">
        <v>33</v>
      </c>
      <c r="E15" s="25"/>
      <c r="F15" s="65">
        <v>74</v>
      </c>
      <c r="G15" s="65">
        <v>6</v>
      </c>
      <c r="H15" s="65">
        <v>12</v>
      </c>
      <c r="I15" s="66">
        <f t="shared" si="0"/>
        <v>92</v>
      </c>
      <c r="J15" s="50"/>
    </row>
    <row r="16" spans="1:10" s="63" customFormat="1" ht="18" customHeight="1" thickBot="1">
      <c r="A16" s="64">
        <v>5</v>
      </c>
      <c r="B16" s="51" t="s">
        <v>25</v>
      </c>
      <c r="C16" s="52">
        <v>20195</v>
      </c>
      <c r="D16" s="53" t="s">
        <v>26</v>
      </c>
      <c r="E16" s="25"/>
      <c r="F16" s="48">
        <v>74</v>
      </c>
      <c r="G16" s="48">
        <v>0</v>
      </c>
      <c r="H16" s="48">
        <v>17</v>
      </c>
      <c r="I16" s="49">
        <f>+F16+G16+H16</f>
        <v>91</v>
      </c>
      <c r="J16" s="50" t="s">
        <v>27</v>
      </c>
    </row>
    <row r="17" spans="1:10" s="63" customFormat="1" ht="18" customHeight="1" thickBot="1">
      <c r="A17" s="64">
        <v>10</v>
      </c>
      <c r="B17" s="23" t="s">
        <v>52</v>
      </c>
      <c r="C17" s="24">
        <v>21247</v>
      </c>
      <c r="D17" s="25" t="s">
        <v>53</v>
      </c>
      <c r="E17" s="25"/>
      <c r="F17" s="58">
        <v>68</v>
      </c>
      <c r="G17" s="58">
        <v>6</v>
      </c>
      <c r="H17" s="58">
        <v>17</v>
      </c>
      <c r="I17" s="67">
        <f>+F17+G17+H17</f>
        <v>91</v>
      </c>
      <c r="J17" s="28"/>
    </row>
    <row r="18" spans="1:10" s="63" customFormat="1" ht="18" customHeight="1" thickBot="1">
      <c r="A18" s="64">
        <v>11</v>
      </c>
      <c r="B18" s="51" t="s">
        <v>34</v>
      </c>
      <c r="C18" s="52">
        <v>22817</v>
      </c>
      <c r="D18" s="53" t="s">
        <v>75</v>
      </c>
      <c r="E18" s="25"/>
      <c r="F18" s="68">
        <v>72</v>
      </c>
      <c r="G18" s="68">
        <v>6</v>
      </c>
      <c r="H18" s="68">
        <v>12</v>
      </c>
      <c r="I18" s="69">
        <f t="shared" si="0"/>
        <v>90</v>
      </c>
      <c r="J18" s="57"/>
    </row>
    <row r="19" spans="1:10" s="63" customFormat="1" ht="18" customHeight="1" thickBot="1">
      <c r="A19" s="64">
        <v>12</v>
      </c>
      <c r="B19" s="51" t="s">
        <v>35</v>
      </c>
      <c r="C19" s="52">
        <v>16278</v>
      </c>
      <c r="D19" s="54" t="s">
        <v>36</v>
      </c>
      <c r="E19" s="25"/>
      <c r="F19" s="48">
        <v>70</v>
      </c>
      <c r="G19" s="48">
        <v>6</v>
      </c>
      <c r="H19" s="48">
        <v>12</v>
      </c>
      <c r="I19" s="49">
        <f aca="true" t="shared" si="1" ref="I19:I32">+F19+G19+H19</f>
        <v>88</v>
      </c>
      <c r="J19" s="50" t="s">
        <v>27</v>
      </c>
    </row>
    <row r="20" spans="1:10" s="63" customFormat="1" ht="18" customHeight="1" thickBot="1">
      <c r="A20" s="64">
        <v>15</v>
      </c>
      <c r="B20" s="51" t="s">
        <v>42</v>
      </c>
      <c r="C20" s="52">
        <v>19806</v>
      </c>
      <c r="D20" s="54" t="s">
        <v>38</v>
      </c>
      <c r="E20" s="25"/>
      <c r="F20" s="48">
        <v>62</v>
      </c>
      <c r="G20" s="48">
        <v>6</v>
      </c>
      <c r="H20" s="48">
        <v>17</v>
      </c>
      <c r="I20" s="49">
        <f t="shared" si="1"/>
        <v>85</v>
      </c>
      <c r="J20" s="50" t="s">
        <v>27</v>
      </c>
    </row>
    <row r="21" spans="1:10" s="63" customFormat="1" ht="18" customHeight="1" thickBot="1">
      <c r="A21" s="64">
        <v>26</v>
      </c>
      <c r="B21" s="23" t="s">
        <v>70</v>
      </c>
      <c r="C21" s="24">
        <v>21950</v>
      </c>
      <c r="D21" s="25" t="s">
        <v>71</v>
      </c>
      <c r="E21" s="25"/>
      <c r="F21" s="26">
        <v>70</v>
      </c>
      <c r="G21" s="26">
        <v>3</v>
      </c>
      <c r="H21" s="26">
        <v>12</v>
      </c>
      <c r="I21" s="27">
        <f>+F21+G21+H21</f>
        <v>85</v>
      </c>
      <c r="J21" s="56"/>
    </row>
    <row r="22" spans="1:10" s="63" customFormat="1" ht="18" customHeight="1" thickBot="1">
      <c r="A22" s="64">
        <v>14</v>
      </c>
      <c r="B22" s="51" t="s">
        <v>39</v>
      </c>
      <c r="C22" s="52">
        <v>21360</v>
      </c>
      <c r="D22" s="54" t="s">
        <v>41</v>
      </c>
      <c r="E22" s="25"/>
      <c r="F22" s="48">
        <v>66</v>
      </c>
      <c r="G22" s="48">
        <v>6</v>
      </c>
      <c r="H22" s="48">
        <v>12</v>
      </c>
      <c r="I22" s="49">
        <f>+F22+G22+H22</f>
        <v>84</v>
      </c>
      <c r="J22" s="57"/>
    </row>
    <row r="23" spans="1:10" s="63" customFormat="1" ht="18" customHeight="1" thickBot="1">
      <c r="A23" s="64">
        <v>16</v>
      </c>
      <c r="B23" s="51" t="s">
        <v>43</v>
      </c>
      <c r="C23" s="52">
        <v>20810</v>
      </c>
      <c r="D23" s="53" t="s">
        <v>72</v>
      </c>
      <c r="E23" s="25"/>
      <c r="F23" s="48">
        <v>64</v>
      </c>
      <c r="G23" s="48">
        <v>6</v>
      </c>
      <c r="H23" s="48">
        <v>12</v>
      </c>
      <c r="I23" s="49">
        <f t="shared" si="1"/>
        <v>82</v>
      </c>
      <c r="J23" s="57"/>
    </row>
    <row r="24" spans="1:10" s="63" customFormat="1" ht="18" customHeight="1" thickBot="1">
      <c r="A24" s="64">
        <v>17</v>
      </c>
      <c r="B24" s="51" t="s">
        <v>44</v>
      </c>
      <c r="C24" s="52">
        <v>23061</v>
      </c>
      <c r="D24" s="54" t="s">
        <v>45</v>
      </c>
      <c r="E24" s="25"/>
      <c r="F24" s="48">
        <v>50</v>
      </c>
      <c r="G24" s="48">
        <v>12</v>
      </c>
      <c r="H24" s="48">
        <v>18</v>
      </c>
      <c r="I24" s="49">
        <f t="shared" si="1"/>
        <v>80</v>
      </c>
      <c r="J24" s="57"/>
    </row>
    <row r="25" spans="1:10" s="63" customFormat="1" ht="18" customHeight="1" thickBot="1">
      <c r="A25" s="64">
        <v>18</v>
      </c>
      <c r="B25" s="51" t="s">
        <v>46</v>
      </c>
      <c r="C25" s="52">
        <v>24292</v>
      </c>
      <c r="D25" s="53" t="s">
        <v>47</v>
      </c>
      <c r="E25" s="25"/>
      <c r="F25" s="48">
        <v>46</v>
      </c>
      <c r="G25" s="48">
        <v>15</v>
      </c>
      <c r="H25" s="65">
        <v>17</v>
      </c>
      <c r="I25" s="49">
        <f t="shared" si="1"/>
        <v>78</v>
      </c>
      <c r="J25" s="57"/>
    </row>
    <row r="26" spans="1:10" s="63" customFormat="1" ht="18" customHeight="1" thickBot="1">
      <c r="A26" s="64">
        <v>19</v>
      </c>
      <c r="B26" s="23" t="s">
        <v>48</v>
      </c>
      <c r="C26" s="61">
        <v>23772</v>
      </c>
      <c r="D26" s="25" t="s">
        <v>49</v>
      </c>
      <c r="E26" s="25"/>
      <c r="F26" s="60">
        <v>58</v>
      </c>
      <c r="G26" s="60">
        <v>6</v>
      </c>
      <c r="H26" s="58">
        <v>12</v>
      </c>
      <c r="I26" s="59">
        <f>+F26+G26+H26</f>
        <v>76</v>
      </c>
      <c r="J26" s="56"/>
    </row>
    <row r="27" spans="1:10" s="63" customFormat="1" ht="18" customHeight="1" thickBot="1">
      <c r="A27" s="70">
        <v>20</v>
      </c>
      <c r="B27" s="23" t="s">
        <v>50</v>
      </c>
      <c r="C27" s="71">
        <v>20305</v>
      </c>
      <c r="D27" s="25" t="s">
        <v>51</v>
      </c>
      <c r="E27" s="25"/>
      <c r="F27" s="58">
        <v>56</v>
      </c>
      <c r="G27" s="58">
        <v>6</v>
      </c>
      <c r="H27" s="58">
        <v>12</v>
      </c>
      <c r="I27" s="67">
        <f>+F27+G27+H27</f>
        <v>74</v>
      </c>
      <c r="J27" s="28"/>
    </row>
    <row r="28" spans="1:10" s="63" customFormat="1" ht="18" customHeight="1" thickBot="1">
      <c r="A28" s="64">
        <v>21</v>
      </c>
      <c r="B28" s="23" t="s">
        <v>54</v>
      </c>
      <c r="C28" s="71">
        <v>22091</v>
      </c>
      <c r="D28" s="25" t="s">
        <v>55</v>
      </c>
      <c r="E28" s="25"/>
      <c r="F28" s="58">
        <v>52</v>
      </c>
      <c r="G28" s="58">
        <v>9</v>
      </c>
      <c r="H28" s="58">
        <v>12</v>
      </c>
      <c r="I28" s="67">
        <f t="shared" si="1"/>
        <v>73</v>
      </c>
      <c r="J28" s="28"/>
    </row>
    <row r="29" spans="1:10" s="63" customFormat="1" ht="18" customHeight="1" thickBot="1">
      <c r="A29" s="64">
        <v>22</v>
      </c>
      <c r="B29" s="23" t="s">
        <v>56</v>
      </c>
      <c r="C29" s="71">
        <v>18872</v>
      </c>
      <c r="D29" s="25" t="s">
        <v>77</v>
      </c>
      <c r="E29" s="25"/>
      <c r="F29" s="58">
        <v>48</v>
      </c>
      <c r="G29" s="58">
        <v>6</v>
      </c>
      <c r="H29" s="58">
        <v>17</v>
      </c>
      <c r="I29" s="67">
        <f>+F29+G29+H29</f>
        <v>71</v>
      </c>
      <c r="J29" s="28"/>
    </row>
    <row r="30" spans="1:10" s="63" customFormat="1" ht="18" customHeight="1" thickBot="1">
      <c r="A30" s="64">
        <v>24</v>
      </c>
      <c r="B30" s="23" t="s">
        <v>59</v>
      </c>
      <c r="C30" s="71">
        <v>21576</v>
      </c>
      <c r="D30" s="25" t="s">
        <v>76</v>
      </c>
      <c r="E30" s="25"/>
      <c r="F30" s="58">
        <v>36</v>
      </c>
      <c r="G30" s="58">
        <v>16</v>
      </c>
      <c r="H30" s="58">
        <v>17</v>
      </c>
      <c r="I30" s="67">
        <f>+F30+G30+H30</f>
        <v>69</v>
      </c>
      <c r="J30" s="28"/>
    </row>
    <row r="31" spans="1:10" s="63" customFormat="1" ht="18" customHeight="1" thickBot="1">
      <c r="A31" s="64">
        <v>23</v>
      </c>
      <c r="B31" s="23" t="s">
        <v>57</v>
      </c>
      <c r="C31" s="71">
        <v>23121</v>
      </c>
      <c r="D31" s="25" t="s">
        <v>58</v>
      </c>
      <c r="E31" s="25"/>
      <c r="F31" s="58">
        <v>52</v>
      </c>
      <c r="G31" s="58">
        <v>3</v>
      </c>
      <c r="H31" s="58">
        <v>12</v>
      </c>
      <c r="I31" s="67">
        <f t="shared" si="1"/>
        <v>67</v>
      </c>
      <c r="J31" s="28"/>
    </row>
    <row r="32" spans="1:10" s="63" customFormat="1" ht="18" customHeight="1" thickBot="1">
      <c r="A32" s="70">
        <v>25</v>
      </c>
      <c r="B32" s="23" t="s">
        <v>60</v>
      </c>
      <c r="C32" s="71">
        <v>26071</v>
      </c>
      <c r="D32" s="25" t="s">
        <v>22</v>
      </c>
      <c r="E32" s="25"/>
      <c r="F32" s="58">
        <v>36</v>
      </c>
      <c r="G32" s="58">
        <v>6</v>
      </c>
      <c r="H32" s="58">
        <v>12</v>
      </c>
      <c r="I32" s="67">
        <f t="shared" si="1"/>
        <v>54</v>
      </c>
      <c r="J32" s="28"/>
    </row>
    <row r="33" spans="1:9" ht="18.75" customHeight="1">
      <c r="A33" s="7"/>
      <c r="B33" s="8" t="s">
        <v>125</v>
      </c>
      <c r="C33" s="11"/>
      <c r="D33" s="8"/>
      <c r="E33" s="8"/>
      <c r="F33" s="8"/>
      <c r="G33" s="92" t="s">
        <v>10</v>
      </c>
      <c r="H33" s="92"/>
      <c r="I33" s="92"/>
    </row>
    <row r="34" spans="1:10" ht="16.5" customHeight="1">
      <c r="A34" s="7"/>
      <c r="B34" s="8"/>
      <c r="C34" s="11"/>
      <c r="D34" s="8"/>
      <c r="E34" s="8"/>
      <c r="F34" s="8"/>
      <c r="G34" s="87" t="s">
        <v>126</v>
      </c>
      <c r="H34" s="87"/>
      <c r="I34" s="87"/>
      <c r="J34" s="8"/>
    </row>
    <row r="35" spans="1:10" ht="26.25" customHeight="1">
      <c r="A35" s="7"/>
      <c r="B35" s="8"/>
      <c r="C35" s="11"/>
      <c r="D35" s="8"/>
      <c r="E35" s="8"/>
      <c r="F35" s="8"/>
      <c r="G35" s="8"/>
      <c r="H35" s="8"/>
      <c r="I35" s="8"/>
      <c r="J35" s="8"/>
    </row>
    <row r="36" spans="2:10" ht="19.5">
      <c r="B36" s="10" t="s">
        <v>11</v>
      </c>
      <c r="C36" s="1"/>
      <c r="H36" s="8"/>
      <c r="I36" s="8"/>
      <c r="J36" s="8"/>
    </row>
    <row r="37" spans="1:10" ht="31.5" customHeight="1">
      <c r="A37" s="7"/>
      <c r="B37" s="85" t="s">
        <v>12</v>
      </c>
      <c r="C37" s="86"/>
      <c r="D37" s="86"/>
      <c r="E37" s="86"/>
      <c r="F37" s="86"/>
      <c r="G37" s="86"/>
      <c r="H37" s="86"/>
      <c r="I37" s="86"/>
      <c r="J37" s="86"/>
    </row>
  </sheetData>
  <mergeCells count="7">
    <mergeCell ref="B37:J37"/>
    <mergeCell ref="G34:I34"/>
    <mergeCell ref="C3:J3"/>
    <mergeCell ref="A1:J1"/>
    <mergeCell ref="A2:J2"/>
    <mergeCell ref="F5:I5"/>
    <mergeCell ref="G33:I33"/>
  </mergeCells>
  <printOptions gridLines="1"/>
  <pageMargins left="0.2362204724409449" right="0.1968503937007874" top="0.1968503937007874" bottom="0.1968503937007874" header="0.31496062992125984" footer="0.35433070866141736"/>
  <pageSetup horizontalDpi="600" verticalDpi="600" orientation="landscape" paperSize="9" scale="80" r:id="rId1"/>
  <headerFooter alignWithMargins="0">
    <oddFooter>&amp;R&amp;"Verdana,Normale"&amp;7&amp;P/&amp;N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2010-07-14T12:27:49Z</cp:lastPrinted>
  <dcterms:created xsi:type="dcterms:W3CDTF">2008-04-10T15:11:42Z</dcterms:created>
  <dcterms:modified xsi:type="dcterms:W3CDTF">2010-07-22T06:24:27Z</dcterms:modified>
  <cp:category/>
  <cp:version/>
  <cp:contentType/>
  <cp:contentStatus/>
</cp:coreProperties>
</file>